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Sheet1!$B$1:$I$15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<sst xmlns="http://schemas.openxmlformats.org/spreadsheetml/2006/main" count="50" uniqueCount="23">
  <si>
    <t>宝山区2025年耕地轮作补贴公示名单</t>
  </si>
  <si>
    <t>序号</t>
  </si>
  <si>
    <t>县（区）</t>
  </si>
  <si>
    <t>乡镇</t>
  </si>
  <si>
    <t>村屯</t>
  </si>
  <si>
    <t>农户姓名</t>
  </si>
  <si>
    <t>补贴标准（元）</t>
  </si>
  <si>
    <t>合规亩数（亩）</t>
  </si>
  <si>
    <t>补贴金额（元）</t>
  </si>
  <si>
    <t>宝山区</t>
  </si>
  <si>
    <t>七星镇</t>
  </si>
  <si>
    <t>前进村</t>
  </si>
  <si>
    <t>陈超</t>
  </si>
  <si>
    <t>宋延龙</t>
  </si>
  <si>
    <t>徐长春</t>
  </si>
  <si>
    <t>王建立</t>
  </si>
  <si>
    <t>常永胜</t>
  </si>
  <si>
    <t>王青贵</t>
  </si>
  <si>
    <t>王青春</t>
  </si>
  <si>
    <t>谭精武</t>
  </si>
  <si>
    <t>张军</t>
  </si>
  <si>
    <t>马德元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</si>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</sst>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6" sqref="I6"/>
    </sheetView>
  </sheetViews>
  <sheetFormatPr defaultColWidth="8.88888888888889" defaultRowHeight="14.4"/>
  <cols>
    <col min="2" max="2" width="10.3333333333333" customWidth="1"/>
    <col min="3" max="3" width="11.3333333333333" customWidth="1"/>
    <col min="4" max="4" width="12.3333333333333" customWidth="1"/>
    <col min="5" max="5" width="12.1111111111111" customWidth="1"/>
    <col min="6" max="6" width="17.5555555555556" customWidth="1"/>
    <col min="7" max="7" width="17.3333333333333" customWidth="1"/>
    <col min="8" max="8" width="17.1111111111111" customWidth="1"/>
  </cols>
  <sheetData>
    <row r="1" ht="43" customHeight="1" spans="1:9">
      <c r="B1" s="1" t="s">
        <v>0</v>
      </c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6"/>
    </row>
    <row r="3" ht="17.4" spans="1:9">
      <c r="A3" s="2">
        <v>1</v>
      </c>
      <c r="B3" s="3" t="s">
        <v>9</v>
      </c>
      <c r="C3" s="3" t="s">
        <v>10</v>
      </c>
      <c r="D3" s="7" t="s">
        <v>11</v>
      </c>
      <c r="E3" s="7" t="s">
        <v>12</v>
      </c>
      <c r="F3" s="7">
        <v>150</v>
      </c>
      <c r="G3" s="7">
        <v>19</v>
      </c>
      <c r="H3" s="5">
        <f>F3*G3</f>
        <v>2850</v>
      </c>
      <c r="I3" s="6"/>
    </row>
    <row r="4" ht="17.4" spans="1:9">
      <c r="A4" s="2">
        <v>2</v>
      </c>
      <c r="B4" s="3" t="s">
        <v>9</v>
      </c>
      <c r="C4" s="3" t="s">
        <v>10</v>
      </c>
      <c r="D4" s="7" t="s">
        <v>11</v>
      </c>
      <c r="E4" s="7" t="s">
        <v>13</v>
      </c>
      <c r="F4" s="7">
        <v>150</v>
      </c>
      <c r="G4" s="7">
        <v>12.6</v>
      </c>
      <c r="H4" s="5">
        <f>F4*G4</f>
        <v>1890</v>
      </c>
      <c r="I4" s="6"/>
    </row>
    <row r="5" ht="17.4" spans="1:9">
      <c r="A5" s="2">
        <v>3</v>
      </c>
      <c r="B5" s="3" t="s">
        <v>9</v>
      </c>
      <c r="C5" s="3" t="s">
        <v>10</v>
      </c>
      <c r="D5" s="7" t="s">
        <v>11</v>
      </c>
      <c r="E5" s="7" t="s">
        <v>14</v>
      </c>
      <c r="F5" s="7">
        <v>150</v>
      </c>
      <c r="G5" s="7">
        <v>4.05</v>
      </c>
      <c r="H5" s="5">
        <f t="shared" ref="H5:H12" si="0">F5*G5</f>
        <v>607.5</v>
      </c>
      <c r="I5" s="6"/>
    </row>
    <row r="6" ht="17.4" spans="1:9">
      <c r="A6" s="2">
        <v>4</v>
      </c>
      <c r="B6" s="3" t="s">
        <v>9</v>
      </c>
      <c r="C6" s="3" t="s">
        <v>10</v>
      </c>
      <c r="D6" s="7" t="s">
        <v>11</v>
      </c>
      <c r="E6" s="7" t="s">
        <v>15</v>
      </c>
      <c r="F6" s="7">
        <v>150</v>
      </c>
      <c r="G6" s="7">
        <v>11.5</v>
      </c>
      <c r="H6" s="5">
        <f t="shared" si="0"/>
        <v>1725</v>
      </c>
      <c r="I6" s="6"/>
    </row>
    <row r="7" ht="17.4" spans="1:9">
      <c r="A7" s="2">
        <v>5</v>
      </c>
      <c r="B7" s="3" t="s">
        <v>9</v>
      </c>
      <c r="C7" s="3" t="s">
        <v>10</v>
      </c>
      <c r="D7" s="7" t="s">
        <v>11</v>
      </c>
      <c r="E7" s="7" t="s">
        <v>16</v>
      </c>
      <c r="F7" s="7">
        <v>150</v>
      </c>
      <c r="G7" s="7">
        <v>40.5</v>
      </c>
      <c r="H7" s="5">
        <f t="shared" si="0"/>
        <v>6075</v>
      </c>
    </row>
    <row r="8" ht="17.4" spans="1:9">
      <c r="A8" s="2">
        <v>6</v>
      </c>
      <c r="B8" s="3" t="s">
        <v>9</v>
      </c>
      <c r="C8" s="3" t="s">
        <v>10</v>
      </c>
      <c r="D8" s="7" t="s">
        <v>11</v>
      </c>
      <c r="E8" s="7" t="s">
        <v>17</v>
      </c>
      <c r="F8" s="7">
        <v>150</v>
      </c>
      <c r="G8" s="7">
        <v>40.5</v>
      </c>
      <c r="H8" s="5">
        <f t="shared" si="0"/>
        <v>6075</v>
      </c>
    </row>
    <row r="9" ht="17.4" spans="1:9">
      <c r="A9" s="2">
        <v>7</v>
      </c>
      <c r="B9" s="3" t="s">
        <v>9</v>
      </c>
      <c r="C9" s="3" t="s">
        <v>10</v>
      </c>
      <c r="D9" s="7" t="s">
        <v>11</v>
      </c>
      <c r="E9" s="7" t="s">
        <v>18</v>
      </c>
      <c r="F9" s="7">
        <v>150</v>
      </c>
      <c r="G9" s="7">
        <v>13.5</v>
      </c>
      <c r="H9" s="5">
        <f t="shared" si="0"/>
        <v>2025</v>
      </c>
    </row>
    <row r="10" ht="17.4" spans="1:9">
      <c r="A10" s="2">
        <v>8</v>
      </c>
      <c r="B10" s="3" t="s">
        <v>9</v>
      </c>
      <c r="C10" s="3" t="s">
        <v>10</v>
      </c>
      <c r="D10" s="7" t="s">
        <v>11</v>
      </c>
      <c r="E10" s="7" t="s">
        <v>19</v>
      </c>
      <c r="F10" s="7">
        <v>150</v>
      </c>
      <c r="G10" s="7">
        <v>15</v>
      </c>
      <c r="H10" s="5">
        <f t="shared" si="0"/>
        <v>2250</v>
      </c>
    </row>
    <row r="11" ht="17.4" spans="1:9">
      <c r="A11" s="2">
        <v>9</v>
      </c>
      <c r="B11" s="3" t="s">
        <v>9</v>
      </c>
      <c r="C11" s="3" t="s">
        <v>10</v>
      </c>
      <c r="D11" s="7" t="s">
        <v>11</v>
      </c>
      <c r="E11" s="7" t="s">
        <v>20</v>
      </c>
      <c r="F11" s="7">
        <v>150</v>
      </c>
      <c r="G11" s="7">
        <v>18.55</v>
      </c>
      <c r="H11" s="5">
        <f t="shared" si="0"/>
        <v>2782.5</v>
      </c>
    </row>
    <row r="12" ht="17.4" spans="1:9">
      <c r="A12" s="8">
        <v>10</v>
      </c>
      <c r="B12" s="9" t="s">
        <v>9</v>
      </c>
      <c r="C12" s="9" t="s">
        <v>10</v>
      </c>
      <c r="D12" s="10" t="s">
        <v>11</v>
      </c>
      <c r="E12" s="10" t="s">
        <v>21</v>
      </c>
      <c r="F12" s="10">
        <v>150</v>
      </c>
      <c r="G12" s="7">
        <v>66.84</v>
      </c>
      <c r="H12" s="5">
        <f t="shared" si="0"/>
        <v>10026</v>
      </c>
    </row>
    <row r="13" ht="17.4" spans="1:9">
      <c r="A13" s="11" t="s">
        <v>22</v>
      </c>
      <c r="B13" s="11"/>
      <c r="C13" s="11"/>
      <c r="D13" s="11"/>
      <c r="E13" s="11"/>
      <c r="F13" s="11"/>
      <c r="G13" s="7">
        <f>SUM(G3:G12)</f>
        <v>242.04</v>
      </c>
      <c r="H13" s="5">
        <f>SUM(H3:H12)</f>
        <v>36306</v>
      </c>
    </row>
  </sheetData>
  <mergeCells count="2">
    <mergeCell ref="B1:I1"/>
    <mergeCell ref="A13:F13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咸鱼不是闲鱼</cp:lastModifiedBy>
  <dcterms:created xsi:type="dcterms:W3CDTF">2025-12-19T06:05:00Z</dcterms:created>
  <dcterms:modified xsi:type="dcterms:W3CDTF">2026-06-25T02:17:35Z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5C4F9221EFBF45FFA959D443A6BF46E4_13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