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6" windowWidth="23256" windowHeight="11796"/>
  </bookViews>
  <sheets>
    <sheet name="指标文模板" sheetId="1" r:id="rId1"/>
  </sheets>
  <calcPr calcId="144525"/>
</workbook>
</file>

<file path=xl/calcChain.xml><?xml version="1.0" encoding="utf-8"?>
<calcChain xmlns="http://schemas.openxmlformats.org/spreadsheetml/2006/main">
  <c r="C92" i="1" l="1"/>
  <c r="C6" i="1" s="1"/>
  <c r="C86" i="1"/>
  <c r="C80" i="1"/>
  <c r="C72" i="1"/>
  <c r="C64" i="1"/>
  <c r="C61" i="1"/>
  <c r="C55" i="1"/>
  <c r="C51" i="1"/>
  <c r="C46" i="1"/>
  <c r="C38" i="1"/>
  <c r="C30" i="1"/>
  <c r="C18" i="1"/>
  <c r="C7" i="1"/>
</calcChain>
</file>

<file path=xl/sharedStrings.xml><?xml version="1.0" encoding="utf-8"?>
<sst xmlns="http://schemas.openxmlformats.org/spreadsheetml/2006/main" count="200" uniqueCount="200">
  <si>
    <t>单位编码</t>
    <phoneticPr fontId="5" type="noConversion"/>
  </si>
  <si>
    <t>市县别</t>
    <phoneticPr fontId="5" type="noConversion"/>
  </si>
  <si>
    <t>资金额度</t>
    <phoneticPr fontId="5" type="noConversion"/>
  </si>
  <si>
    <t>合计</t>
  </si>
  <si>
    <t>0090099001</t>
  </si>
  <si>
    <t xml:space="preserve">    哈尔滨市合计</t>
    <phoneticPr fontId="5" type="noConversion"/>
  </si>
  <si>
    <t>00900990011</t>
  </si>
  <si>
    <t xml:space="preserve">      哈尔滨市财政局</t>
  </si>
  <si>
    <t>00900990019002</t>
  </si>
  <si>
    <t xml:space="preserve">      宾县财政局</t>
  </si>
  <si>
    <t>00900990019003</t>
  </si>
  <si>
    <t xml:space="preserve">      方正县财政局</t>
  </si>
  <si>
    <t>00900990019004</t>
  </si>
  <si>
    <t xml:space="preserve">      依兰县财政局</t>
  </si>
  <si>
    <t>00900990019005</t>
  </si>
  <si>
    <t xml:space="preserve">      巴彦县财政局</t>
  </si>
  <si>
    <t>00900990019006</t>
  </si>
  <si>
    <t xml:space="preserve">      木兰县财政局</t>
  </si>
  <si>
    <t>00900990019007</t>
  </si>
  <si>
    <t xml:space="preserve">      通河县财政局</t>
  </si>
  <si>
    <t>00900990019008</t>
  </si>
  <si>
    <t xml:space="preserve">      延寿县财政局</t>
  </si>
  <si>
    <t>00900990019010</t>
  </si>
  <si>
    <t xml:space="preserve">      五常市财政局</t>
  </si>
  <si>
    <t>00900990019011</t>
  </si>
  <si>
    <t xml:space="preserve">      尚志市财政局</t>
  </si>
  <si>
    <t>0090099002</t>
  </si>
  <si>
    <t xml:space="preserve">    齐齐哈尔市合计</t>
    <phoneticPr fontId="5" type="noConversion"/>
  </si>
  <si>
    <t>00900990021</t>
  </si>
  <si>
    <t xml:space="preserve">      齐齐哈尔市财政局</t>
  </si>
  <si>
    <t>00900990029015</t>
  </si>
  <si>
    <t xml:space="preserve">      齐齐哈尔市梅里斯区财政局</t>
  </si>
  <si>
    <t>00900990029001</t>
  </si>
  <si>
    <t xml:space="preserve">      龙江县财政局</t>
  </si>
  <si>
    <t>00900990029002</t>
  </si>
  <si>
    <t xml:space="preserve">      讷河市财政局</t>
  </si>
  <si>
    <t>00900990029003</t>
  </si>
  <si>
    <t xml:space="preserve">      依安县财政局</t>
  </si>
  <si>
    <t>00900990029004</t>
  </si>
  <si>
    <t xml:space="preserve">      泰来县财政局</t>
  </si>
  <si>
    <t>00900990029005</t>
  </si>
  <si>
    <t xml:space="preserve">      甘南县财政局</t>
  </si>
  <si>
    <t>00900990029006</t>
  </si>
  <si>
    <t xml:space="preserve">      富裕县财政局</t>
  </si>
  <si>
    <t>00900990029007</t>
  </si>
  <si>
    <t xml:space="preserve">      克山县财政局</t>
  </si>
  <si>
    <t>00900990029008</t>
  </si>
  <si>
    <t xml:space="preserve">      克东县财政局</t>
  </si>
  <si>
    <t>00900990029009</t>
  </si>
  <si>
    <t xml:space="preserve">      拜泉县财政局</t>
  </si>
  <si>
    <t>0090099003</t>
  </si>
  <si>
    <t xml:space="preserve">    牡丹江市合计</t>
    <phoneticPr fontId="5" type="noConversion"/>
  </si>
  <si>
    <t>00900990031</t>
  </si>
  <si>
    <t xml:space="preserve">      牡丹江市财政局</t>
  </si>
  <si>
    <t>00900990039001</t>
  </si>
  <si>
    <t xml:space="preserve">      林口县财政局</t>
  </si>
  <si>
    <t>00900990039002</t>
  </si>
  <si>
    <t xml:space="preserve">      穆棱市财政局</t>
  </si>
  <si>
    <t>00900990039003</t>
  </si>
  <si>
    <t xml:space="preserve">      东宁市财政局</t>
    <phoneticPr fontId="5" type="noConversion"/>
  </si>
  <si>
    <t>00900990039004</t>
  </si>
  <si>
    <t xml:space="preserve">      宁安市财政局</t>
  </si>
  <si>
    <t>00900990039005</t>
  </si>
  <si>
    <t xml:space="preserve">      海林市财政局</t>
  </si>
  <si>
    <t>00900990039006</t>
  </si>
  <si>
    <t xml:space="preserve">   绥芬河市财政局</t>
    <phoneticPr fontId="5" type="noConversion"/>
  </si>
  <si>
    <t>0090099004</t>
  </si>
  <si>
    <t xml:space="preserve">    佳木斯市合计</t>
    <phoneticPr fontId="5" type="noConversion"/>
  </si>
  <si>
    <t>00900990041</t>
  </si>
  <si>
    <t xml:space="preserve">      佳木斯市财政局</t>
    <phoneticPr fontId="5" type="noConversion"/>
  </si>
  <si>
    <t>00900990049001</t>
  </si>
  <si>
    <t xml:space="preserve">      桦南县财政局</t>
  </si>
  <si>
    <t>00900990049002</t>
  </si>
  <si>
    <t xml:space="preserve">      桦川县财政局</t>
  </si>
  <si>
    <t>00900990049003</t>
  </si>
  <si>
    <t xml:space="preserve">      汤原县财政局</t>
  </si>
  <si>
    <t>00900990049004</t>
  </si>
  <si>
    <t xml:space="preserve">      抚远市财政局</t>
    <phoneticPr fontId="5" type="noConversion"/>
  </si>
  <si>
    <t>00900990049005</t>
  </si>
  <si>
    <t xml:space="preserve">      富锦市财政局</t>
  </si>
  <si>
    <t>00900990049006</t>
  </si>
  <si>
    <t xml:space="preserve">      同江市财政局</t>
  </si>
  <si>
    <t>0090099005</t>
  </si>
  <si>
    <t xml:space="preserve">    鸡西市合计</t>
    <phoneticPr fontId="5" type="noConversion"/>
  </si>
  <si>
    <t>00900990051</t>
  </si>
  <si>
    <t xml:space="preserve">      鸡西市财政局</t>
  </si>
  <si>
    <t>00900990059001</t>
  </si>
  <si>
    <t xml:space="preserve">      鸡东县财政局</t>
  </si>
  <si>
    <t>00900990059002</t>
  </si>
  <si>
    <t xml:space="preserve">      密山市财政局</t>
  </si>
  <si>
    <t>00900990059003</t>
  </si>
  <si>
    <t xml:space="preserve">      虎林市财政局</t>
  </si>
  <si>
    <t>0090099006</t>
  </si>
  <si>
    <t xml:space="preserve">    鹤岗市合计</t>
    <phoneticPr fontId="5" type="noConversion"/>
  </si>
  <si>
    <t>00900990061</t>
  </si>
  <si>
    <t xml:space="preserve">      鹤岗市财政局</t>
  </si>
  <si>
    <t>00900990069001</t>
  </si>
  <si>
    <t xml:space="preserve">      萝北县财政局</t>
  </si>
  <si>
    <t>00900990069002</t>
  </si>
  <si>
    <t xml:space="preserve">      绥滨县财政局</t>
  </si>
  <si>
    <t>0090099007</t>
  </si>
  <si>
    <t xml:space="preserve">    双鸭山市合计</t>
    <phoneticPr fontId="5" type="noConversion"/>
  </si>
  <si>
    <t>00900990071</t>
  </si>
  <si>
    <t xml:space="preserve">      双鸭山市财政局</t>
  </si>
  <si>
    <t>00900990079001</t>
  </si>
  <si>
    <t xml:space="preserve">      集贤县财政局</t>
  </si>
  <si>
    <t>00900990079002</t>
  </si>
  <si>
    <t xml:space="preserve">      宝清县财政局</t>
  </si>
  <si>
    <t>00900990079003</t>
  </si>
  <si>
    <t xml:space="preserve">      友谊县财政局</t>
  </si>
  <si>
    <t>00900990079004</t>
  </si>
  <si>
    <t xml:space="preserve">      饶河县财政局</t>
  </si>
  <si>
    <t>0090099008</t>
  </si>
  <si>
    <t xml:space="preserve">    七台河市合计</t>
    <phoneticPr fontId="5" type="noConversion"/>
  </si>
  <si>
    <t>00900990081</t>
  </si>
  <si>
    <t xml:space="preserve">      七台河市财政局</t>
  </si>
  <si>
    <t>00900990089001</t>
  </si>
  <si>
    <t xml:space="preserve">      勃利县财政局</t>
  </si>
  <si>
    <t>0090099009</t>
  </si>
  <si>
    <t xml:space="preserve">    黑河市合计</t>
    <phoneticPr fontId="5" type="noConversion"/>
  </si>
  <si>
    <t>00900990091</t>
  </si>
  <si>
    <t xml:space="preserve">      黑河市财政局</t>
  </si>
  <si>
    <t>00900990099006</t>
  </si>
  <si>
    <t xml:space="preserve">      黑河市爱辉区财政局</t>
    <phoneticPr fontId="5" type="noConversion"/>
  </si>
  <si>
    <t>00900990099001</t>
  </si>
  <si>
    <t xml:space="preserve">      北安市财政局</t>
  </si>
  <si>
    <t>00900990099002</t>
  </si>
  <si>
    <t xml:space="preserve">      嫩江市财政局</t>
    <phoneticPr fontId="5" type="noConversion"/>
  </si>
  <si>
    <t>00900990099003</t>
  </si>
  <si>
    <t xml:space="preserve">      五大连池市财政局</t>
    <phoneticPr fontId="5" type="noConversion"/>
  </si>
  <si>
    <t>00900990099004</t>
  </si>
  <si>
    <t xml:space="preserve">      逊克县财政局</t>
  </si>
  <si>
    <t>00900990099005</t>
  </si>
  <si>
    <t xml:space="preserve">      孙吴县财政局</t>
  </si>
  <si>
    <t>0090099010</t>
  </si>
  <si>
    <t xml:space="preserve">    伊春市合计</t>
    <phoneticPr fontId="5" type="noConversion"/>
  </si>
  <si>
    <t>00900990101</t>
  </si>
  <si>
    <t xml:space="preserve">      伊春市财政局</t>
  </si>
  <si>
    <t>00900990109001</t>
  </si>
  <si>
    <t xml:space="preserve">      铁力市财政局</t>
  </si>
  <si>
    <t>00900990109002</t>
  </si>
  <si>
    <t xml:space="preserve">      嘉荫县财政局</t>
    <phoneticPr fontId="5" type="noConversion"/>
  </si>
  <si>
    <t>00900990109003</t>
  </si>
  <si>
    <t xml:space="preserve">      汤旺县财政局</t>
    <phoneticPr fontId="4" type="noConversion"/>
  </si>
  <si>
    <t>00900990109004</t>
  </si>
  <si>
    <t xml:space="preserve">      丰林县财政局</t>
    <phoneticPr fontId="4" type="noConversion"/>
  </si>
  <si>
    <t>00900990109005</t>
  </si>
  <si>
    <t xml:space="preserve">      大箐山县财政局</t>
    <phoneticPr fontId="4" type="noConversion"/>
  </si>
  <si>
    <t>00900990109006</t>
  </si>
  <si>
    <t xml:space="preserve">      南岔县财政局</t>
    <phoneticPr fontId="4" type="noConversion"/>
  </si>
  <si>
    <t>0090099011</t>
  </si>
  <si>
    <t xml:space="preserve">    大庆市合计</t>
    <phoneticPr fontId="5" type="noConversion"/>
  </si>
  <si>
    <t>00900990111</t>
  </si>
  <si>
    <t xml:space="preserve">      大庆市财政局</t>
  </si>
  <si>
    <t>00900990119001</t>
  </si>
  <si>
    <t xml:space="preserve">      林甸县财政局</t>
  </si>
  <si>
    <t>00900990119002</t>
  </si>
  <si>
    <t xml:space="preserve">      肇州县财政局</t>
  </si>
  <si>
    <t>00900990119003</t>
  </si>
  <si>
    <t xml:space="preserve">      肇源县财政局</t>
  </si>
  <si>
    <t>00900990119004</t>
  </si>
  <si>
    <t xml:space="preserve">   杜蒙县财政局</t>
    <phoneticPr fontId="5" type="noConversion"/>
  </si>
  <si>
    <t>0090099012</t>
  </si>
  <si>
    <t xml:space="preserve">    大兴安岭行署合计</t>
    <phoneticPr fontId="5" type="noConversion"/>
  </si>
  <si>
    <t>00900990121</t>
  </si>
  <si>
    <t xml:space="preserve">      大兴安岭行署财政局</t>
  </si>
  <si>
    <t>00900990129001</t>
  </si>
  <si>
    <t xml:space="preserve">      加格达奇区财政局</t>
  </si>
  <si>
    <t>00900990129002</t>
  </si>
  <si>
    <t xml:space="preserve">      呼玛县财政局</t>
  </si>
  <si>
    <t>00900990129003</t>
  </si>
  <si>
    <t xml:space="preserve">      塔河县财政局</t>
  </si>
  <si>
    <t>00900990129004</t>
  </si>
  <si>
    <t xml:space="preserve">      漠河市财政局</t>
    <phoneticPr fontId="4" type="noConversion"/>
  </si>
  <si>
    <t>0090099013</t>
  </si>
  <si>
    <t xml:space="preserve">    绥化市合计</t>
    <phoneticPr fontId="5" type="noConversion"/>
  </si>
  <si>
    <t>00900990131</t>
  </si>
  <si>
    <t xml:space="preserve">      绥化市财政局</t>
  </si>
  <si>
    <t>00900990139001</t>
  </si>
  <si>
    <t xml:space="preserve">      安达市财政局</t>
  </si>
  <si>
    <t>00900990139002</t>
  </si>
  <si>
    <t xml:space="preserve">      肇东市财政局</t>
  </si>
  <si>
    <t>00900990139003</t>
  </si>
  <si>
    <t xml:space="preserve">      兰西县财政局</t>
  </si>
  <si>
    <t>00900990139004</t>
  </si>
  <si>
    <t xml:space="preserve">      青冈县财政局</t>
  </si>
  <si>
    <t>00900990139005</t>
  </si>
  <si>
    <t xml:space="preserve">      明水县财政局</t>
  </si>
  <si>
    <t>00900990139006</t>
  </si>
  <si>
    <t xml:space="preserve">      海伦市财政局</t>
  </si>
  <si>
    <t>00900990139007</t>
  </si>
  <si>
    <t xml:space="preserve">      望奎县财政局</t>
  </si>
  <si>
    <t>00900990139008</t>
  </si>
  <si>
    <t xml:space="preserve">      绥棱县财政局</t>
  </si>
  <si>
    <t>00900990139009</t>
  </si>
  <si>
    <t>实际种粮农民一次性种粮补贴资金明细表</t>
    <phoneticPr fontId="4" type="noConversion"/>
  </si>
  <si>
    <t>附件</t>
    <phoneticPr fontId="4" type="noConversion"/>
  </si>
  <si>
    <t>单位：元</t>
    <phoneticPr fontId="4" type="noConversion"/>
  </si>
  <si>
    <t xml:space="preserve">    北大荒农垦集团有限公司</t>
    <phoneticPr fontId="5" type="noConversion"/>
  </si>
  <si>
    <t xml:space="preserve">      庆安县财政局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</si>
</sst>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/>
  </cellStyleXfs>
  <cellXfs count="30">
    <xf numFmtId="0" fontId="0" fillId="0" borderId="0" xfId="0">
      <alignment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vertical="center"/>
    </xf>
    <xf numFmtId="0" fontId="7" fillId="0" borderId="2" xfId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0" fontId="8" fillId="0" borderId="2" xfId="1" applyFont="1" applyBorder="1" applyAlignment="1" applyProtection="1">
      <alignment horizontal="left" vertical="center"/>
    </xf>
    <xf numFmtId="0" fontId="8" fillId="0" borderId="3" xfId="1" applyFont="1" applyBorder="1" applyAlignment="1" applyProtection="1">
      <alignment horizontal="left" vertical="center"/>
    </xf>
    <xf numFmtId="0" fontId="8" fillId="0" borderId="4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left" vertical="center"/>
    </xf>
    <xf numFmtId="0" fontId="9" fillId="0" borderId="1" xfId="3" applyFont="1" applyFill="1" applyBorder="1" applyAlignment="1">
      <alignment horizontal="left" vertical="center" shrinkToFit="1"/>
    </xf>
    <xf numFmtId="0" fontId="8" fillId="0" borderId="4" xfId="1" applyFont="1" applyBorder="1" applyAlignment="1" applyProtection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10" fillId="0" borderId="1" xfId="0" applyFont="1" applyBorder="1">
      <alignment vertical="center"/>
    </xf>
    <xf numFmtId="0" fontId="3" fillId="0" borderId="2" xfId="1" applyFont="1" applyBorder="1" applyAlignment="1" applyProtection="1">
      <alignment horizontal="left" vertical="center"/>
    </xf>
    <xf numFmtId="176" fontId="10" fillId="0" borderId="1" xfId="0" applyNumberFormat="1" applyFont="1" applyBorder="1">
      <alignment vertical="center"/>
    </xf>
    <xf numFmtId="0" fontId="11" fillId="0" borderId="4" xfId="1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left" vertical="center"/>
    </xf>
    <xf numFmtId="0" fontId="11" fillId="0" borderId="4" xfId="1" applyFont="1" applyFill="1" applyBorder="1" applyAlignment="1" applyProtection="1">
      <alignment horizontal="left" vertical="center"/>
    </xf>
    <xf numFmtId="176" fontId="0" fillId="0" borderId="0" xfId="0" applyNumberFormat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176" fontId="3" fillId="0" borderId="1" xfId="2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">
    <cellStyle name="常规" xfId="0" builtinId="0"/>
    <cellStyle name="常规 2" xfId="1"/>
    <cellStyle name="常规_2005年预算快报资料" xfId="3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abSelected="1" zoomScale="130" zoomScaleNormal="130" workbookViewId="0">
      <selection activeCell="H103" sqref="H103"/>
    </sheetView>
  </sheetViews>
  <sheetFormatPr defaultRowHeight="14.4" x14ac:dyDescent="0.25"/>
  <cols>
    <col min="1" max="1" width="26.21875" customWidth="1"/>
    <col min="2" max="2" width="32.88671875" style="15" customWidth="1"/>
    <col min="3" max="3" width="17.44140625" style="18" customWidth="1"/>
    <col min="8" max="8" width="15.88671875" customWidth="1"/>
  </cols>
  <sheetData>
    <row r="1" spans="1:3" ht="22.5" customHeight="1" x14ac:dyDescent="0.25">
      <c r="A1" t="s">
        <v>196</v>
      </c>
    </row>
    <row r="2" spans="1:3" ht="22.2" x14ac:dyDescent="0.25">
      <c r="A2" s="28" t="s">
        <v>195</v>
      </c>
      <c r="B2" s="29"/>
      <c r="C2" s="29"/>
    </row>
    <row r="4" spans="1:3" x14ac:dyDescent="0.25">
      <c r="C4" s="25" t="s">
        <v>197</v>
      </c>
    </row>
    <row r="5" spans="1:3" x14ac:dyDescent="0.25">
      <c r="A5" s="1" t="s">
        <v>0</v>
      </c>
      <c r="B5" s="2" t="s">
        <v>1</v>
      </c>
      <c r="C5" s="16" t="s">
        <v>2</v>
      </c>
    </row>
    <row r="6" spans="1:3" ht="14.25" customHeight="1" x14ac:dyDescent="0.25">
      <c r="A6" s="3"/>
      <c r="B6" s="4" t="s">
        <v>3</v>
      </c>
      <c r="C6" s="27">
        <f>C7+C18+C30+C38+C46+C51+C55+C61+C64+C72+C80+C86+C92+C103</f>
        <v>2359980000</v>
      </c>
    </row>
    <row r="7" spans="1:3" x14ac:dyDescent="0.25">
      <c r="A7" s="19" t="s">
        <v>4</v>
      </c>
      <c r="B7" s="20" t="s">
        <v>5</v>
      </c>
      <c r="C7" s="21">
        <f>SUM(C8:C17)</f>
        <v>303043377.67000002</v>
      </c>
    </row>
    <row r="8" spans="1:3" x14ac:dyDescent="0.25">
      <c r="A8" s="5" t="s">
        <v>6</v>
      </c>
      <c r="B8" s="6" t="s">
        <v>7</v>
      </c>
      <c r="C8" s="17">
        <v>78235841.310000002</v>
      </c>
    </row>
    <row r="9" spans="1:3" x14ac:dyDescent="0.25">
      <c r="A9" s="5" t="s">
        <v>8</v>
      </c>
      <c r="B9" s="7" t="s">
        <v>9</v>
      </c>
      <c r="C9" s="17">
        <v>27101488.48</v>
      </c>
    </row>
    <row r="10" spans="1:3" x14ac:dyDescent="0.25">
      <c r="A10" s="5" t="s">
        <v>10</v>
      </c>
      <c r="B10" s="8" t="s">
        <v>11</v>
      </c>
      <c r="C10" s="17">
        <v>10356925.59</v>
      </c>
    </row>
    <row r="11" spans="1:3" x14ac:dyDescent="0.25">
      <c r="A11" s="5" t="s">
        <v>12</v>
      </c>
      <c r="B11" s="8" t="s">
        <v>13</v>
      </c>
      <c r="C11" s="17">
        <v>32376304.289999999</v>
      </c>
    </row>
    <row r="12" spans="1:3" x14ac:dyDescent="0.25">
      <c r="A12" s="5" t="s">
        <v>14</v>
      </c>
      <c r="B12" s="8" t="s">
        <v>15</v>
      </c>
      <c r="C12" s="17">
        <v>36576927.75</v>
      </c>
    </row>
    <row r="13" spans="1:3" x14ac:dyDescent="0.25">
      <c r="A13" s="5" t="s">
        <v>16</v>
      </c>
      <c r="B13" s="8" t="s">
        <v>17</v>
      </c>
      <c r="C13" s="17">
        <v>20347138.789999999</v>
      </c>
    </row>
    <row r="14" spans="1:3" x14ac:dyDescent="0.25">
      <c r="A14" s="5" t="s">
        <v>18</v>
      </c>
      <c r="B14" s="8" t="s">
        <v>19</v>
      </c>
      <c r="C14" s="17">
        <v>17313783.850000001</v>
      </c>
    </row>
    <row r="15" spans="1:3" x14ac:dyDescent="0.25">
      <c r="A15" s="5" t="s">
        <v>20</v>
      </c>
      <c r="B15" s="8" t="s">
        <v>21</v>
      </c>
      <c r="C15" s="17">
        <v>16594409.59</v>
      </c>
    </row>
    <row r="16" spans="1:3" x14ac:dyDescent="0.25">
      <c r="A16" s="5" t="s">
        <v>22</v>
      </c>
      <c r="B16" s="8" t="s">
        <v>23</v>
      </c>
      <c r="C16" s="17">
        <v>45916009.259999998</v>
      </c>
    </row>
    <row r="17" spans="1:3" x14ac:dyDescent="0.25">
      <c r="A17" s="5" t="s">
        <v>24</v>
      </c>
      <c r="B17" s="8" t="s">
        <v>25</v>
      </c>
      <c r="C17" s="17">
        <v>18224548.760000002</v>
      </c>
    </row>
    <row r="18" spans="1:3" x14ac:dyDescent="0.25">
      <c r="A18" s="19" t="s">
        <v>26</v>
      </c>
      <c r="B18" s="22" t="s">
        <v>27</v>
      </c>
      <c r="C18" s="21">
        <f>SUM(C19:C29)</f>
        <v>361717589.73000002</v>
      </c>
    </row>
    <row r="19" spans="1:3" x14ac:dyDescent="0.25">
      <c r="A19" s="5" t="s">
        <v>28</v>
      </c>
      <c r="B19" s="8" t="s">
        <v>29</v>
      </c>
      <c r="C19" s="17">
        <v>8924793.7899999991</v>
      </c>
    </row>
    <row r="20" spans="1:3" x14ac:dyDescent="0.25">
      <c r="A20" s="5" t="s">
        <v>30</v>
      </c>
      <c r="B20" s="8" t="s">
        <v>31</v>
      </c>
      <c r="C20" s="17">
        <v>16985436.690000001</v>
      </c>
    </row>
    <row r="21" spans="1:3" x14ac:dyDescent="0.25">
      <c r="A21" s="5" t="s">
        <v>32</v>
      </c>
      <c r="B21" s="8" t="s">
        <v>33</v>
      </c>
      <c r="C21" s="17">
        <v>53629696.450000003</v>
      </c>
    </row>
    <row r="22" spans="1:3" x14ac:dyDescent="0.25">
      <c r="A22" s="5" t="s">
        <v>34</v>
      </c>
      <c r="B22" s="8" t="s">
        <v>35</v>
      </c>
      <c r="C22" s="17">
        <v>62956544.640000001</v>
      </c>
    </row>
    <row r="23" spans="1:3" x14ac:dyDescent="0.25">
      <c r="A23" s="5" t="s">
        <v>36</v>
      </c>
      <c r="B23" s="8" t="s">
        <v>37</v>
      </c>
      <c r="C23" s="17">
        <v>40271032.780000001</v>
      </c>
    </row>
    <row r="24" spans="1:3" x14ac:dyDescent="0.25">
      <c r="A24" s="5" t="s">
        <v>38</v>
      </c>
      <c r="B24" s="8" t="s">
        <v>39</v>
      </c>
      <c r="C24" s="17">
        <v>29234049.460000001</v>
      </c>
    </row>
    <row r="25" spans="1:3" x14ac:dyDescent="0.25">
      <c r="A25" s="5" t="s">
        <v>40</v>
      </c>
      <c r="B25" s="8" t="s">
        <v>41</v>
      </c>
      <c r="C25" s="17">
        <v>36262034.600000001</v>
      </c>
    </row>
    <row r="26" spans="1:3" x14ac:dyDescent="0.25">
      <c r="A26" s="5" t="s">
        <v>42</v>
      </c>
      <c r="B26" s="8" t="s">
        <v>43</v>
      </c>
      <c r="C26" s="17">
        <v>25111411.050000001</v>
      </c>
    </row>
    <row r="27" spans="1:3" x14ac:dyDescent="0.25">
      <c r="A27" s="5" t="s">
        <v>44</v>
      </c>
      <c r="B27" s="8" t="s">
        <v>45</v>
      </c>
      <c r="C27" s="17">
        <v>31301628.600000001</v>
      </c>
    </row>
    <row r="28" spans="1:3" x14ac:dyDescent="0.25">
      <c r="A28" s="5" t="s">
        <v>46</v>
      </c>
      <c r="B28" s="8" t="s">
        <v>47</v>
      </c>
      <c r="C28" s="17">
        <v>18494049.199999999</v>
      </c>
    </row>
    <row r="29" spans="1:3" x14ac:dyDescent="0.25">
      <c r="A29" s="5" t="s">
        <v>48</v>
      </c>
      <c r="B29" s="8" t="s">
        <v>49</v>
      </c>
      <c r="C29" s="17">
        <v>38546912.469999999</v>
      </c>
    </row>
    <row r="30" spans="1:3" x14ac:dyDescent="0.25">
      <c r="A30" s="19" t="s">
        <v>50</v>
      </c>
      <c r="B30" s="23" t="s">
        <v>51</v>
      </c>
      <c r="C30" s="21">
        <f>SUM(C31:C37)</f>
        <v>97706445.319999993</v>
      </c>
    </row>
    <row r="31" spans="1:3" x14ac:dyDescent="0.25">
      <c r="A31" s="5" t="s">
        <v>52</v>
      </c>
      <c r="B31" s="9" t="s">
        <v>53</v>
      </c>
      <c r="C31" s="17">
        <v>10181346.01</v>
      </c>
    </row>
    <row r="32" spans="1:3" x14ac:dyDescent="0.25">
      <c r="A32" s="5" t="s">
        <v>54</v>
      </c>
      <c r="B32" s="9" t="s">
        <v>55</v>
      </c>
      <c r="C32" s="17">
        <v>24412802.809999999</v>
      </c>
    </row>
    <row r="33" spans="1:3" x14ac:dyDescent="0.25">
      <c r="A33" s="5" t="s">
        <v>56</v>
      </c>
      <c r="B33" s="9" t="s">
        <v>57</v>
      </c>
      <c r="C33" s="17">
        <v>20299794.789999999</v>
      </c>
    </row>
    <row r="34" spans="1:3" x14ac:dyDescent="0.25">
      <c r="A34" s="5" t="s">
        <v>58</v>
      </c>
      <c r="B34" s="9" t="s">
        <v>59</v>
      </c>
      <c r="C34" s="17">
        <v>9002547.1799999997</v>
      </c>
    </row>
    <row r="35" spans="1:3" x14ac:dyDescent="0.25">
      <c r="A35" s="5" t="s">
        <v>60</v>
      </c>
      <c r="B35" s="9" t="s">
        <v>61</v>
      </c>
      <c r="C35" s="17">
        <v>20255531.34</v>
      </c>
    </row>
    <row r="36" spans="1:3" x14ac:dyDescent="0.25">
      <c r="A36" s="5" t="s">
        <v>62</v>
      </c>
      <c r="B36" s="9" t="s">
        <v>63</v>
      </c>
      <c r="C36" s="17">
        <v>13216148.109999999</v>
      </c>
    </row>
    <row r="37" spans="1:3" x14ac:dyDescent="0.25">
      <c r="A37" s="5" t="s">
        <v>64</v>
      </c>
      <c r="B37" s="10" t="s">
        <v>65</v>
      </c>
      <c r="C37" s="17">
        <v>338275.08</v>
      </c>
    </row>
    <row r="38" spans="1:3" x14ac:dyDescent="0.25">
      <c r="A38" s="19" t="s">
        <v>66</v>
      </c>
      <c r="B38" s="22" t="s">
        <v>67</v>
      </c>
      <c r="C38" s="21">
        <f>SUM(C39:C45)</f>
        <v>195499902.56999999</v>
      </c>
    </row>
    <row r="39" spans="1:3" x14ac:dyDescent="0.25">
      <c r="A39" s="5" t="s">
        <v>68</v>
      </c>
      <c r="B39" s="11" t="s">
        <v>69</v>
      </c>
      <c r="C39" s="17">
        <v>15620212.49</v>
      </c>
    </row>
    <row r="40" spans="1:3" x14ac:dyDescent="0.25">
      <c r="A40" s="5" t="s">
        <v>70</v>
      </c>
      <c r="B40" s="11" t="s">
        <v>71</v>
      </c>
      <c r="C40" s="17">
        <v>36184721.020000003</v>
      </c>
    </row>
    <row r="41" spans="1:3" x14ac:dyDescent="0.25">
      <c r="A41" s="5" t="s">
        <v>72</v>
      </c>
      <c r="B41" s="11" t="s">
        <v>73</v>
      </c>
      <c r="C41" s="17">
        <v>19022946.969999999</v>
      </c>
    </row>
    <row r="42" spans="1:3" x14ac:dyDescent="0.25">
      <c r="A42" s="5" t="s">
        <v>74</v>
      </c>
      <c r="B42" s="11" t="s">
        <v>75</v>
      </c>
      <c r="C42" s="17">
        <v>16823558.399999999</v>
      </c>
    </row>
    <row r="43" spans="1:3" x14ac:dyDescent="0.25">
      <c r="A43" s="5" t="s">
        <v>76</v>
      </c>
      <c r="B43" s="11" t="s">
        <v>77</v>
      </c>
      <c r="C43" s="17">
        <v>24185829.91</v>
      </c>
    </row>
    <row r="44" spans="1:3" x14ac:dyDescent="0.25">
      <c r="A44" s="5" t="s">
        <v>78</v>
      </c>
      <c r="B44" s="11" t="s">
        <v>79</v>
      </c>
      <c r="C44" s="17">
        <v>60619312.490000002</v>
      </c>
    </row>
    <row r="45" spans="1:3" x14ac:dyDescent="0.25">
      <c r="A45" s="5" t="s">
        <v>80</v>
      </c>
      <c r="B45" s="11" t="s">
        <v>81</v>
      </c>
      <c r="C45" s="17">
        <v>23043321.289999999</v>
      </c>
    </row>
    <row r="46" spans="1:3" x14ac:dyDescent="0.25">
      <c r="A46" s="19" t="s">
        <v>82</v>
      </c>
      <c r="B46" s="24" t="s">
        <v>83</v>
      </c>
      <c r="C46" s="21">
        <f>SUM(C47:C50)</f>
        <v>79008451.390000001</v>
      </c>
    </row>
    <row r="47" spans="1:3" x14ac:dyDescent="0.25">
      <c r="A47" s="5" t="s">
        <v>84</v>
      </c>
      <c r="B47" s="11" t="s">
        <v>85</v>
      </c>
      <c r="C47" s="17">
        <v>5840445.4900000002</v>
      </c>
    </row>
    <row r="48" spans="1:3" x14ac:dyDescent="0.25">
      <c r="A48" s="5" t="s">
        <v>86</v>
      </c>
      <c r="B48" s="8" t="s">
        <v>87</v>
      </c>
      <c r="C48" s="17">
        <v>15299653.050000001</v>
      </c>
    </row>
    <row r="49" spans="1:3" x14ac:dyDescent="0.25">
      <c r="A49" s="5" t="s">
        <v>88</v>
      </c>
      <c r="B49" s="8" t="s">
        <v>89</v>
      </c>
      <c r="C49" s="17">
        <v>31443858.379999999</v>
      </c>
    </row>
    <row r="50" spans="1:3" x14ac:dyDescent="0.25">
      <c r="A50" s="5" t="s">
        <v>90</v>
      </c>
      <c r="B50" s="8" t="s">
        <v>91</v>
      </c>
      <c r="C50" s="17">
        <v>26424494.469999999</v>
      </c>
    </row>
    <row r="51" spans="1:3" x14ac:dyDescent="0.25">
      <c r="A51" s="19" t="s">
        <v>92</v>
      </c>
      <c r="B51" s="22" t="s">
        <v>93</v>
      </c>
      <c r="C51" s="21">
        <f>SUM(C52:C54)</f>
        <v>34719871.229999997</v>
      </c>
    </row>
    <row r="52" spans="1:3" x14ac:dyDescent="0.25">
      <c r="A52" s="5" t="s">
        <v>94</v>
      </c>
      <c r="B52" s="8" t="s">
        <v>95</v>
      </c>
      <c r="C52" s="17">
        <v>5849376.3899999997</v>
      </c>
    </row>
    <row r="53" spans="1:3" x14ac:dyDescent="0.25">
      <c r="A53" s="5" t="s">
        <v>96</v>
      </c>
      <c r="B53" s="8" t="s">
        <v>97</v>
      </c>
      <c r="C53" s="17">
        <v>12599809.529999999</v>
      </c>
    </row>
    <row r="54" spans="1:3" x14ac:dyDescent="0.25">
      <c r="A54" s="5" t="s">
        <v>98</v>
      </c>
      <c r="B54" s="8" t="s">
        <v>99</v>
      </c>
      <c r="C54" s="17">
        <v>16270685.310000001</v>
      </c>
    </row>
    <row r="55" spans="1:3" x14ac:dyDescent="0.25">
      <c r="A55" s="19" t="s">
        <v>100</v>
      </c>
      <c r="B55" s="23" t="s">
        <v>101</v>
      </c>
      <c r="C55" s="21">
        <f>SUM(C56:C60)</f>
        <v>61314789.359999999</v>
      </c>
    </row>
    <row r="56" spans="1:3" x14ac:dyDescent="0.25">
      <c r="A56" s="5" t="s">
        <v>102</v>
      </c>
      <c r="B56" s="8" t="s">
        <v>103</v>
      </c>
      <c r="C56" s="17">
        <v>5044700.54</v>
      </c>
    </row>
    <row r="57" spans="1:3" x14ac:dyDescent="0.25">
      <c r="A57" s="5" t="s">
        <v>104</v>
      </c>
      <c r="B57" s="8" t="s">
        <v>105</v>
      </c>
      <c r="C57" s="17">
        <v>17981530.600000001</v>
      </c>
    </row>
    <row r="58" spans="1:3" x14ac:dyDescent="0.25">
      <c r="A58" s="5" t="s">
        <v>106</v>
      </c>
      <c r="B58" s="8" t="s">
        <v>107</v>
      </c>
      <c r="C58" s="17">
        <v>24643212.77</v>
      </c>
    </row>
    <row r="59" spans="1:3" x14ac:dyDescent="0.25">
      <c r="A59" s="5" t="s">
        <v>108</v>
      </c>
      <c r="B59" s="9" t="s">
        <v>109</v>
      </c>
      <c r="C59" s="17">
        <v>539558.47</v>
      </c>
    </row>
    <row r="60" spans="1:3" x14ac:dyDescent="0.25">
      <c r="A60" s="5" t="s">
        <v>110</v>
      </c>
      <c r="B60" s="8" t="s">
        <v>111</v>
      </c>
      <c r="C60" s="17">
        <v>13105786.98</v>
      </c>
    </row>
    <row r="61" spans="1:3" x14ac:dyDescent="0.25">
      <c r="A61" s="19" t="s">
        <v>112</v>
      </c>
      <c r="B61" s="23" t="s">
        <v>113</v>
      </c>
      <c r="C61" s="21">
        <f>SUM(C62:C63)</f>
        <v>27866178.23</v>
      </c>
    </row>
    <row r="62" spans="1:3" x14ac:dyDescent="0.25">
      <c r="A62" s="5" t="s">
        <v>114</v>
      </c>
      <c r="B62" s="8" t="s">
        <v>115</v>
      </c>
      <c r="C62" s="17">
        <v>11480145.6</v>
      </c>
    </row>
    <row r="63" spans="1:3" x14ac:dyDescent="0.25">
      <c r="A63" s="5" t="s">
        <v>116</v>
      </c>
      <c r="B63" s="8" t="s">
        <v>117</v>
      </c>
      <c r="C63" s="17">
        <v>16386032.630000001</v>
      </c>
    </row>
    <row r="64" spans="1:3" x14ac:dyDescent="0.25">
      <c r="A64" s="19" t="s">
        <v>118</v>
      </c>
      <c r="B64" s="22" t="s">
        <v>119</v>
      </c>
      <c r="C64" s="21">
        <f>SUM(C65:C71)</f>
        <v>197731429.36999997</v>
      </c>
    </row>
    <row r="65" spans="1:3" x14ac:dyDescent="0.25">
      <c r="A65" s="5" t="s">
        <v>120</v>
      </c>
      <c r="B65" s="8" t="s">
        <v>121</v>
      </c>
      <c r="C65" s="17">
        <v>1891456.6</v>
      </c>
    </row>
    <row r="66" spans="1:3" x14ac:dyDescent="0.25">
      <c r="A66" s="5" t="s">
        <v>122</v>
      </c>
      <c r="B66" s="8" t="s">
        <v>123</v>
      </c>
      <c r="C66" s="17">
        <v>16182162.59</v>
      </c>
    </row>
    <row r="67" spans="1:3" x14ac:dyDescent="0.25">
      <c r="A67" s="5" t="s">
        <v>124</v>
      </c>
      <c r="B67" s="8" t="s">
        <v>125</v>
      </c>
      <c r="C67" s="17">
        <v>35873790.350000001</v>
      </c>
    </row>
    <row r="68" spans="1:3" x14ac:dyDescent="0.25">
      <c r="A68" s="5" t="s">
        <v>126</v>
      </c>
      <c r="B68" s="8" t="s">
        <v>127</v>
      </c>
      <c r="C68" s="17">
        <v>65668409.619999997</v>
      </c>
    </row>
    <row r="69" spans="1:3" x14ac:dyDescent="0.25">
      <c r="A69" s="5" t="s">
        <v>128</v>
      </c>
      <c r="B69" s="12" t="s">
        <v>129</v>
      </c>
      <c r="C69" s="17">
        <v>40108648.359999999</v>
      </c>
    </row>
    <row r="70" spans="1:3" x14ac:dyDescent="0.25">
      <c r="A70" s="5" t="s">
        <v>130</v>
      </c>
      <c r="B70" s="8" t="s">
        <v>131</v>
      </c>
      <c r="C70" s="17">
        <v>23116486.140000001</v>
      </c>
    </row>
    <row r="71" spans="1:3" x14ac:dyDescent="0.25">
      <c r="A71" s="5" t="s">
        <v>132</v>
      </c>
      <c r="B71" s="8" t="s">
        <v>133</v>
      </c>
      <c r="C71" s="17">
        <v>14890475.710000001</v>
      </c>
    </row>
    <row r="72" spans="1:3" x14ac:dyDescent="0.25">
      <c r="A72" s="19" t="s">
        <v>134</v>
      </c>
      <c r="B72" s="23" t="s">
        <v>135</v>
      </c>
      <c r="C72" s="21">
        <f>SUM(C73:C79)</f>
        <v>38947532.909999996</v>
      </c>
    </row>
    <row r="73" spans="1:3" x14ac:dyDescent="0.25">
      <c r="A73" s="5" t="s">
        <v>136</v>
      </c>
      <c r="B73" s="8" t="s">
        <v>137</v>
      </c>
      <c r="C73" s="17">
        <v>3525279.89</v>
      </c>
    </row>
    <row r="74" spans="1:3" x14ac:dyDescent="0.25">
      <c r="A74" s="5" t="s">
        <v>138</v>
      </c>
      <c r="B74" s="12" t="s">
        <v>139</v>
      </c>
      <c r="C74" s="17">
        <v>16092434.050000001</v>
      </c>
    </row>
    <row r="75" spans="1:3" x14ac:dyDescent="0.25">
      <c r="A75" s="5" t="s">
        <v>140</v>
      </c>
      <c r="B75" s="8" t="s">
        <v>141</v>
      </c>
      <c r="C75" s="17">
        <v>12900378.369999999</v>
      </c>
    </row>
    <row r="76" spans="1:3" x14ac:dyDescent="0.25">
      <c r="A76" s="5" t="s">
        <v>142</v>
      </c>
      <c r="B76" s="13" t="s">
        <v>143</v>
      </c>
      <c r="C76" s="17">
        <v>1092311.22</v>
      </c>
    </row>
    <row r="77" spans="1:3" x14ac:dyDescent="0.25">
      <c r="A77" s="5" t="s">
        <v>144</v>
      </c>
      <c r="B77" s="13" t="s">
        <v>145</v>
      </c>
      <c r="C77" s="17">
        <v>2062261.96</v>
      </c>
    </row>
    <row r="78" spans="1:3" x14ac:dyDescent="0.25">
      <c r="A78" s="5" t="s">
        <v>146</v>
      </c>
      <c r="B78" s="13" t="s">
        <v>147</v>
      </c>
      <c r="C78" s="17">
        <v>715758.01</v>
      </c>
    </row>
    <row r="79" spans="1:3" x14ac:dyDescent="0.25">
      <c r="A79" s="5" t="s">
        <v>148</v>
      </c>
      <c r="B79" s="13" t="s">
        <v>149</v>
      </c>
      <c r="C79" s="17">
        <v>2559109.41</v>
      </c>
    </row>
    <row r="80" spans="1:3" x14ac:dyDescent="0.25">
      <c r="A80" s="19" t="s">
        <v>150</v>
      </c>
      <c r="B80" s="22" t="s">
        <v>151</v>
      </c>
      <c r="C80" s="21">
        <f>SUM(C81:C85)</f>
        <v>96802589.729999989</v>
      </c>
    </row>
    <row r="81" spans="1:3" x14ac:dyDescent="0.25">
      <c r="A81" s="5" t="s">
        <v>152</v>
      </c>
      <c r="B81" s="8" t="s">
        <v>153</v>
      </c>
      <c r="C81" s="17">
        <v>16788941.399999999</v>
      </c>
    </row>
    <row r="82" spans="1:3" x14ac:dyDescent="0.25">
      <c r="A82" s="5" t="s">
        <v>154</v>
      </c>
      <c r="B82" s="8" t="s">
        <v>155</v>
      </c>
      <c r="C82" s="17">
        <v>21854020.539999999</v>
      </c>
    </row>
    <row r="83" spans="1:3" x14ac:dyDescent="0.25">
      <c r="A83" s="5" t="s">
        <v>156</v>
      </c>
      <c r="B83" s="8" t="s">
        <v>157</v>
      </c>
      <c r="C83" s="17">
        <v>20661919.079999998</v>
      </c>
    </row>
    <row r="84" spans="1:3" x14ac:dyDescent="0.25">
      <c r="A84" s="5" t="s">
        <v>158</v>
      </c>
      <c r="B84" s="8" t="s">
        <v>159</v>
      </c>
      <c r="C84" s="17">
        <v>21607995.75</v>
      </c>
    </row>
    <row r="85" spans="1:3" x14ac:dyDescent="0.25">
      <c r="A85" s="5" t="s">
        <v>160</v>
      </c>
      <c r="B85" s="14" t="s">
        <v>161</v>
      </c>
      <c r="C85" s="17">
        <v>15889712.960000001</v>
      </c>
    </row>
    <row r="86" spans="1:3" x14ac:dyDescent="0.25">
      <c r="A86" s="19" t="s">
        <v>162</v>
      </c>
      <c r="B86" s="22" t="s">
        <v>163</v>
      </c>
      <c r="C86" s="21">
        <f>SUM(C87:C91)</f>
        <v>26807258.23</v>
      </c>
    </row>
    <row r="87" spans="1:3" x14ac:dyDescent="0.25">
      <c r="A87" s="5" t="s">
        <v>164</v>
      </c>
      <c r="B87" s="8" t="s">
        <v>165</v>
      </c>
      <c r="C87" s="17">
        <v>11779921.619999999</v>
      </c>
    </row>
    <row r="88" spans="1:3" x14ac:dyDescent="0.25">
      <c r="A88" s="5" t="s">
        <v>166</v>
      </c>
      <c r="B88" s="8" t="s">
        <v>167</v>
      </c>
      <c r="C88" s="17">
        <v>1528581.34</v>
      </c>
    </row>
    <row r="89" spans="1:3" x14ac:dyDescent="0.25">
      <c r="A89" s="5" t="s">
        <v>168</v>
      </c>
      <c r="B89" s="8" t="s">
        <v>169</v>
      </c>
      <c r="C89" s="17">
        <v>11915820.18</v>
      </c>
    </row>
    <row r="90" spans="1:3" x14ac:dyDescent="0.25">
      <c r="A90" s="5" t="s">
        <v>170</v>
      </c>
      <c r="B90" s="8" t="s">
        <v>171</v>
      </c>
      <c r="C90" s="17">
        <v>1117699.77</v>
      </c>
    </row>
    <row r="91" spans="1:3" x14ac:dyDescent="0.25">
      <c r="A91" s="5" t="s">
        <v>172</v>
      </c>
      <c r="B91" s="9" t="s">
        <v>173</v>
      </c>
      <c r="C91" s="17">
        <v>465235.32</v>
      </c>
    </row>
    <row r="92" spans="1:3" x14ac:dyDescent="0.25">
      <c r="A92" s="19" t="s">
        <v>174</v>
      </c>
      <c r="B92" s="23" t="s">
        <v>175</v>
      </c>
      <c r="C92" s="21">
        <f>SUM(C93:C102)</f>
        <v>270234584.25999999</v>
      </c>
    </row>
    <row r="93" spans="1:3" x14ac:dyDescent="0.25">
      <c r="A93" s="5" t="s">
        <v>176</v>
      </c>
      <c r="B93" s="8" t="s">
        <v>177</v>
      </c>
      <c r="C93" s="17">
        <v>28216246.629999999</v>
      </c>
    </row>
    <row r="94" spans="1:3" x14ac:dyDescent="0.25">
      <c r="A94" s="5" t="s">
        <v>178</v>
      </c>
      <c r="B94" s="8" t="s">
        <v>179</v>
      </c>
      <c r="C94" s="17">
        <v>20944488.510000002</v>
      </c>
    </row>
    <row r="95" spans="1:3" x14ac:dyDescent="0.25">
      <c r="A95" s="5" t="s">
        <v>180</v>
      </c>
      <c r="B95" s="8" t="s">
        <v>181</v>
      </c>
      <c r="C95" s="17">
        <v>33328779.440000001</v>
      </c>
    </row>
    <row r="96" spans="1:3" x14ac:dyDescent="0.25">
      <c r="A96" s="5" t="s">
        <v>182</v>
      </c>
      <c r="B96" s="8" t="s">
        <v>183</v>
      </c>
      <c r="C96" s="17">
        <v>26559560.170000002</v>
      </c>
    </row>
    <row r="97" spans="1:3" x14ac:dyDescent="0.25">
      <c r="A97" s="5" t="s">
        <v>184</v>
      </c>
      <c r="B97" s="8" t="s">
        <v>185</v>
      </c>
      <c r="C97" s="17">
        <v>25972554.41</v>
      </c>
    </row>
    <row r="98" spans="1:3" x14ac:dyDescent="0.25">
      <c r="A98" s="5" t="s">
        <v>186</v>
      </c>
      <c r="B98" s="8" t="s">
        <v>187</v>
      </c>
      <c r="C98" s="17">
        <v>21141461.77</v>
      </c>
    </row>
    <row r="99" spans="1:3" x14ac:dyDescent="0.25">
      <c r="A99" s="5" t="s">
        <v>188</v>
      </c>
      <c r="B99" s="8" t="s">
        <v>189</v>
      </c>
      <c r="C99" s="17">
        <v>46312478.869999997</v>
      </c>
    </row>
    <row r="100" spans="1:3" x14ac:dyDescent="0.25">
      <c r="A100" s="5" t="s">
        <v>190</v>
      </c>
      <c r="B100" s="8" t="s">
        <v>191</v>
      </c>
      <c r="C100" s="17">
        <v>25503676.219999999</v>
      </c>
    </row>
    <row r="101" spans="1:3" x14ac:dyDescent="0.25">
      <c r="A101" s="5" t="s">
        <v>192</v>
      </c>
      <c r="B101" s="8" t="s">
        <v>193</v>
      </c>
      <c r="C101" s="17">
        <v>20047940</v>
      </c>
    </row>
    <row r="102" spans="1:3" x14ac:dyDescent="0.25">
      <c r="A102" s="5" t="s">
        <v>194</v>
      </c>
      <c r="B102" s="8" t="s">
        <v>199</v>
      </c>
      <c r="C102" s="17">
        <v>22207398.239999998</v>
      </c>
    </row>
    <row r="103" spans="1:3" x14ac:dyDescent="0.25">
      <c r="A103" s="26">
        <v>110001007</v>
      </c>
      <c r="B103" s="23" t="s">
        <v>198</v>
      </c>
      <c r="C103" s="21">
        <v>568580000</v>
      </c>
    </row>
  </sheetData>
  <mergeCells count="1">
    <mergeCell ref="A2:C2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指标文模板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李宗泽</dc:creator>
  <cp:lastModifiedBy>孟煜晖</cp:lastModifiedBy>
  <dcterms:created xsi:type="dcterms:W3CDTF">2020-11-26T07:20:38Z</dcterms:created>
  <dcterms:modified xsi:type="dcterms:W3CDTF">2021-07-08T08:39:33Z</dcterms:modified>
</cp:coreProperties>
</file>